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80" windowHeight="6735" activeTab="0"/>
  </bookViews>
  <sheets>
    <sheet name="Örgün Öğretim" sheetId="1" r:id="rId1"/>
  </sheets>
  <externalReferences>
    <externalReference r:id="rId4"/>
  </externalReferences>
  <definedNames>
    <definedName name="Makro2">#REF!</definedName>
    <definedName name="_xlnm.Print_Area" localSheetId="0">'Örgün Öğretim'!$A$1:$J$30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B8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DİKKAT:</t>
        </r>
        <r>
          <rPr>
            <sz val="9"/>
            <rFont val="Tahoma"/>
            <family val="0"/>
          </rPr>
          <t xml:space="preserve">
Aşağıdaki açıklamalara göre formu doldurunuz.</t>
        </r>
      </text>
    </comment>
  </commentList>
</comments>
</file>

<file path=xl/sharedStrings.xml><?xml version="1.0" encoding="utf-8"?>
<sst xmlns="http://schemas.openxmlformats.org/spreadsheetml/2006/main" count="44" uniqueCount="41">
  <si>
    <t>DERSLERİN ADI</t>
  </si>
  <si>
    <t>KODU</t>
  </si>
  <si>
    <t>GÖSTERGE PUANI</t>
  </si>
  <si>
    <t>SINAVIN YAPILDIĞI TARİH</t>
  </si>
  <si>
    <t>ÖĞRENCİ SAYISI</t>
  </si>
  <si>
    <t>0-50</t>
  </si>
  <si>
    <t>51-100</t>
  </si>
  <si>
    <t>101-150</t>
  </si>
  <si>
    <t>151-200</t>
  </si>
  <si>
    <t>201-250</t>
  </si>
  <si>
    <t>251-300</t>
  </si>
  <si>
    <t>301-350</t>
  </si>
  <si>
    <t>351-400</t>
  </si>
  <si>
    <t>401-450</t>
  </si>
  <si>
    <t>451-500</t>
  </si>
  <si>
    <t>TOPLAM</t>
  </si>
  <si>
    <t>ÖĞRETİM ELEMANI</t>
  </si>
  <si>
    <t>(Yukarıda belirtilen derslerin sınavlarını yaptığımı beyan ederim)</t>
  </si>
  <si>
    <t>BÖLÜM BAŞKANI</t>
  </si>
  <si>
    <t>DEKAN/MÜDÜR</t>
  </si>
  <si>
    <t xml:space="preserve">   sınavına giren toplam öğrenci sayısı esas alınacaktır.</t>
  </si>
  <si>
    <r>
      <rPr>
        <b/>
        <sz val="10"/>
        <rFont val="Times New Roman Tur"/>
        <family val="0"/>
      </rPr>
      <t>1</t>
    </r>
    <r>
      <rPr>
        <sz val="10"/>
        <rFont val="Times New Roman Tur"/>
        <family val="1"/>
      </rPr>
      <t>. Bir ders adı altında ortak okutulan derslerin, farklı bölüm yada sınıflarda ayrı ayrı okutulması veya sınavlarının ayrı ayrı yapılması halinde dahi, sınav ücretinin tespitinde bu dersin</t>
    </r>
  </si>
  <si>
    <r>
      <rPr>
        <b/>
        <sz val="10"/>
        <rFont val="Times New Roman Tur"/>
        <family val="0"/>
      </rPr>
      <t>3.</t>
    </r>
    <r>
      <rPr>
        <sz val="10"/>
        <rFont val="Times New Roman Tur"/>
        <family val="1"/>
      </rPr>
      <t xml:space="preserve"> Teorik dersler dışındaki diğer faaliyetler için sınav ücreti ödenmez (Uygulama, laboratuvar, seminer, bitirme projesi vb.)</t>
    </r>
  </si>
  <si>
    <t>T.C. ISPARTA UYGULAMALI BİLİMLER ÜNİVERSİTESİ</t>
  </si>
  <si>
    <t>FAKÜLTE  /   ENSTİTÜ / MYO SEKRETERİ</t>
  </si>
  <si>
    <r>
      <rPr>
        <b/>
        <sz val="10"/>
        <rFont val="Times New Roman Tur"/>
        <family val="0"/>
      </rPr>
      <t>2.</t>
    </r>
    <r>
      <rPr>
        <sz val="10"/>
        <rFont val="Times New Roman Tur"/>
        <family val="1"/>
      </rPr>
      <t xml:space="preserve"> Örgün öğretim için ayrı,</t>
    </r>
    <r>
      <rPr>
        <b/>
        <u val="single"/>
        <sz val="10"/>
        <rFont val="Times New Roman Tur"/>
        <family val="0"/>
      </rPr>
      <t xml:space="preserve"> ikinci öğretim</t>
    </r>
    <r>
      <rPr>
        <sz val="10"/>
        <rFont val="Times New Roman Tur"/>
        <family val="1"/>
      </rPr>
      <t xml:space="preserve"> için ayrı form düzenlenecektir.</t>
    </r>
  </si>
  <si>
    <t>FİNAL SINAVINA ESAS ÖĞRENCİ SAYISI</t>
  </si>
  <si>
    <t>FİNAL SINAV ÜCRET BİLDİRİMİ</t>
  </si>
  <si>
    <t>Güz</t>
  </si>
  <si>
    <t>Örgün</t>
  </si>
  <si>
    <t>2018/2019</t>
  </si>
  <si>
    <r>
      <t>Öğr.Elemanının Ünvanı, Adı-Soyadı</t>
    </r>
    <r>
      <rPr>
        <b/>
        <sz val="10"/>
        <rFont val="Times New Roman Tur"/>
        <family val="0"/>
      </rPr>
      <t xml:space="preserve"> :</t>
    </r>
  </si>
  <si>
    <r>
      <t xml:space="preserve">Bölümü                                                 </t>
    </r>
    <r>
      <rPr>
        <b/>
        <sz val="10"/>
        <rFont val="Times New Roman Tur"/>
        <family val="0"/>
      </rPr>
      <t xml:space="preserve">  :</t>
    </r>
  </si>
  <si>
    <r>
      <t xml:space="preserve">Fakülte/Enstitü/Yüksekokul/MYO   </t>
    </r>
    <r>
      <rPr>
        <b/>
        <sz val="10"/>
        <rFont val="Times New Roman Tur"/>
        <family val="0"/>
      </rPr>
      <t xml:space="preserve">  :</t>
    </r>
  </si>
  <si>
    <r>
      <t xml:space="preserve">Öğretim                   </t>
    </r>
    <r>
      <rPr>
        <b/>
        <sz val="10"/>
        <rFont val="Times New Roman Tur"/>
        <family val="0"/>
      </rPr>
      <t xml:space="preserve"> :</t>
    </r>
  </si>
  <si>
    <r>
      <t xml:space="preserve">Sınav Dönemi       </t>
    </r>
    <r>
      <rPr>
        <b/>
        <sz val="10"/>
        <rFont val="Times New Roman Tur"/>
        <family val="0"/>
      </rPr>
      <t xml:space="preserve">   :</t>
    </r>
  </si>
  <si>
    <r>
      <t xml:space="preserve">Eğitim-Öğretim Yılı  </t>
    </r>
    <r>
      <rPr>
        <b/>
        <sz val="10"/>
        <rFont val="Times New Roman Tur"/>
        <family val="0"/>
      </rPr>
      <t>:</t>
    </r>
  </si>
  <si>
    <t>TARİH VE İMZA</t>
  </si>
  <si>
    <t>TARİH, KAŞE ve İMZA</t>
  </si>
  <si>
    <t>500'den fazla öğrenci dikkate alınmaz</t>
  </si>
  <si>
    <r>
      <rPr>
        <b/>
        <sz val="10"/>
        <rFont val="Times New Roman Tur"/>
        <family val="0"/>
      </rPr>
      <t xml:space="preserve">4. </t>
    </r>
    <r>
      <rPr>
        <sz val="10"/>
        <rFont val="Times New Roman Tur"/>
        <family val="1"/>
      </rPr>
      <t xml:space="preserve">Sınavın dersi veren Öğretim Elemanı tarfından </t>
    </r>
    <r>
      <rPr>
        <b/>
        <u val="single"/>
        <sz val="10"/>
        <rFont val="Times New Roman Tur"/>
        <family val="0"/>
      </rPr>
      <t xml:space="preserve">yapılmaması </t>
    </r>
    <r>
      <rPr>
        <sz val="10"/>
        <rFont val="Times New Roman Tur"/>
        <family val="1"/>
      </rPr>
      <t>halinde ücret ödenmez.</t>
    </r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</si>
</sst>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mmmm/yyyy"/>
    <numFmt numFmtId="189" formatCode="d/m"/>
    <numFmt numFmtId="190" formatCode="mmmm\ yy"/>
    <numFmt numFmtId="191" formatCode="mmmm\ yyyy"/>
    <numFmt numFmtId="192" formatCode="#,##0\ \.\-"/>
    <numFmt numFmtId="193" formatCode="#,##0.0\ \.\-"/>
    <numFmt numFmtId="194" formatCode="0.0"/>
    <numFmt numFmtId="195" formatCode="\2\50\ \-\ ###0"/>
    <numFmt numFmtId="196" formatCode="\2\50\ \-\ #,##0"/>
    <numFmt numFmtId="197" formatCode="\2\50\ \-\ 0\ #,##0"/>
    <numFmt numFmtId="198" formatCode="\2\50\ \-\ 0##0"/>
    <numFmt numFmtId="199" formatCode="\2\50\ \-\ 00##"/>
    <numFmt numFmtId="200" formatCode="\2\50\ \-\ 000#"/>
    <numFmt numFmtId="201" formatCode="#,##0.0"/>
    <numFmt numFmtId="202" formatCode="#,##0.00\ \.\-"/>
    <numFmt numFmtId="203" formatCode="\2\50\ \-\ 0000"/>
    <numFmt numFmtId="204" formatCode="\2\50\-0000"/>
    <numFmt numFmtId="205" formatCode="mmm/yyyy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[$¥€-2]\ #,##0.00_);[Red]\([$€-2]\ #,##0.00\)"/>
    <numFmt numFmtId="210" formatCode="0.000"/>
  </numFmts>
  <fonts count="6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sz val="10"/>
      <name val="Times New Roman Tur"/>
      <family val="1"/>
    </font>
    <font>
      <sz val="12"/>
      <name val="Times New Roman Tur"/>
      <family val="1"/>
    </font>
    <font>
      <sz val="8"/>
      <name val="Times New Roman Tur"/>
      <family val="1"/>
    </font>
    <font>
      <u val="single"/>
      <sz val="10"/>
      <color indexed="36"/>
      <name val="Times New Roman Tur"/>
      <family val="0"/>
    </font>
    <font>
      <u val="single"/>
      <sz val="10"/>
      <color indexed="12"/>
      <name val="Times New Roman Tur"/>
      <family val="0"/>
    </font>
    <font>
      <b/>
      <sz val="9"/>
      <name val="Times New Roman Tur"/>
      <family val="1"/>
    </font>
    <font>
      <sz val="9"/>
      <name val="Times New Roman Tur"/>
      <family val="1"/>
    </font>
    <font>
      <b/>
      <sz val="9"/>
      <color indexed="12"/>
      <name val="Times New Roman Tur"/>
      <family val="1"/>
    </font>
    <font>
      <b/>
      <sz val="11"/>
      <name val="Times New Roman Tur"/>
      <family val="1"/>
    </font>
    <font>
      <b/>
      <sz val="11"/>
      <name val="Arial Tur"/>
      <family val="0"/>
    </font>
    <font>
      <b/>
      <sz val="9"/>
      <color indexed="12"/>
      <name val="Arial Tur"/>
      <family val="0"/>
    </font>
    <font>
      <b/>
      <i/>
      <sz val="9"/>
      <color indexed="10"/>
      <name val="Times New Roman Tur"/>
      <family val="1"/>
    </font>
    <font>
      <b/>
      <i/>
      <sz val="9"/>
      <color indexed="10"/>
      <name val="Arial Tur"/>
      <family val="0"/>
    </font>
    <font>
      <b/>
      <i/>
      <sz val="9"/>
      <name val="Times New Roman Tur"/>
      <family val="1"/>
    </font>
    <font>
      <b/>
      <sz val="12"/>
      <name val="Times New Roman Tur"/>
      <family val="0"/>
    </font>
    <font>
      <b/>
      <sz val="10"/>
      <name val="Times New Roman Tur"/>
      <family val="0"/>
    </font>
    <font>
      <b/>
      <sz val="9"/>
      <name val="Tahoma"/>
      <family val="2"/>
    </font>
    <font>
      <sz val="9"/>
      <name val="Tahoma"/>
      <family val="0"/>
    </font>
    <font>
      <b/>
      <u val="single"/>
      <sz val="10"/>
      <name val="Times New Roman Tur"/>
      <family val="0"/>
    </font>
    <font>
      <sz val="11"/>
      <name val="Times New Roman Tur"/>
      <family val="1"/>
    </font>
    <font>
      <b/>
      <sz val="8"/>
      <name val="Times New Roman Tur"/>
      <family val="1"/>
    </font>
    <font>
      <b/>
      <sz val="8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ikey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İNDEKİLER"/>
      <sheetName val="(1)"/>
      <sheetName val="(2)"/>
      <sheetName val="(3)"/>
      <sheetName val="(4)"/>
      <sheetName val="(5)"/>
      <sheetName val="(6)"/>
      <sheetName val="(7)"/>
      <sheetName val="(8)"/>
      <sheetName val="(9)"/>
      <sheetName val="(10)"/>
      <sheetName val="(11)"/>
      <sheetName val="(12)"/>
      <sheetName val="(13)"/>
      <sheetName val="(14)"/>
      <sheetName val="(15)"/>
      <sheetName val="(16)"/>
      <sheetName val="(17)"/>
      <sheetName val="(18)"/>
      <sheetName val="(19)"/>
      <sheetName val="(20)"/>
      <sheetName val="(21)"/>
      <sheetName val="(22)"/>
      <sheetName val="(23)"/>
      <sheetName val="(24)"/>
      <sheetName val="(25)"/>
      <sheetName val="(26)"/>
      <sheetName val="(27)"/>
      <sheetName val="(28)"/>
      <sheetName val="(29)"/>
      <sheetName val="(30)"/>
      <sheetName val="(31)"/>
      <sheetName val="(32)"/>
      <sheetName val="(33)"/>
      <sheetName val="(34)"/>
      <sheetName val="(35)"/>
      <sheetName val="(36)"/>
      <sheetName val="(37)"/>
      <sheetName val="(38)"/>
      <sheetName val="(39)"/>
      <sheetName val="(40)"/>
      <sheetName val="(41)"/>
      <sheetName val="(42)"/>
      <sheetName val="(43)"/>
      <sheetName val="(44)"/>
      <sheetName val="(45)"/>
      <sheetName val="(46)"/>
      <sheetName val="(47)"/>
      <sheetName val="(48)"/>
      <sheetName val="(49)"/>
      <sheetName val="(50)"/>
      <sheetName val="(51)"/>
      <sheetName val="(52)"/>
      <sheetName val="(53)"/>
      <sheetName val="(54)"/>
      <sheetName val="(55)"/>
      <sheetName val="(56)"/>
      <sheetName val="(57)"/>
      <sheetName val="(58)"/>
      <sheetName val="(59)"/>
      <sheetName val="(60)"/>
      <sheetName val="(61)"/>
      <sheetName val="(62)"/>
      <sheetName val="(63)"/>
      <sheetName val="(64)"/>
      <sheetName val="(65)"/>
      <sheetName val="(66)"/>
      <sheetName val="(67)"/>
      <sheetName val="(68)"/>
      <sheetName val="(69)"/>
      <sheetName val="(70)"/>
      <sheetName val="(71)"/>
      <sheetName val="(72)"/>
      <sheetName val="(73)"/>
      <sheetName val="(74)"/>
      <sheetName val="(75)"/>
      <sheetName val="(76)"/>
      <sheetName val="(77)"/>
      <sheetName val="(78)"/>
      <sheetName val="(79)"/>
      <sheetName val="(80)"/>
      <sheetName val="(81)"/>
      <sheetName val="(82)"/>
      <sheetName val="(83)"/>
      <sheetName val="(84)"/>
      <sheetName val="(85)"/>
      <sheetName val="(86)"/>
      <sheetName val="(87)"/>
      <sheetName val="(88)"/>
      <sheetName val="(89)"/>
      <sheetName val="(90)"/>
      <sheetName val="(91)"/>
      <sheetName val="(92)"/>
      <sheetName val="(93)"/>
      <sheetName val="(94)"/>
      <sheetName val="(95)"/>
      <sheetName val="(96)"/>
      <sheetName val="(97)"/>
      <sheetName val="(98)"/>
      <sheetName val="(99)"/>
      <sheetName val="(100)"/>
      <sheetName val="1. EĞİTİM"/>
      <sheetName val="2. EĞİTİM"/>
      <sheetName val="BİLGİSAYAR GİRİŞİ"/>
      <sheetName val="Makro1"/>
    </sheetNames>
    <sheetDataSet>
      <sheetData sheetId="1">
        <row r="7">
          <cell r="J7">
            <v>0</v>
          </cell>
        </row>
        <row r="8">
          <cell r="C8">
            <v>0</v>
          </cell>
          <cell r="J8">
            <v>0</v>
          </cell>
        </row>
        <row r="9">
          <cell r="C9">
            <v>0</v>
          </cell>
          <cell r="J9">
            <v>0</v>
          </cell>
        </row>
        <row r="11">
          <cell r="C11">
            <v>0</v>
          </cell>
          <cell r="J11">
            <v>0</v>
          </cell>
        </row>
        <row r="12">
          <cell r="C12">
            <v>0</v>
          </cell>
          <cell r="J12">
            <v>0</v>
          </cell>
        </row>
        <row r="13">
          <cell r="C13">
            <v>0</v>
          </cell>
          <cell r="J13">
            <v>0</v>
          </cell>
        </row>
        <row r="14">
          <cell r="C14">
            <v>0</v>
          </cell>
          <cell r="J14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7">
          <cell r="C17">
            <v>0</v>
          </cell>
          <cell r="J17">
            <v>0</v>
          </cell>
        </row>
        <row r="18">
          <cell r="C18">
            <v>0</v>
          </cell>
          <cell r="J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tabSelected="1" workbookViewId="0" topLeftCell="A1">
      <selection activeCell="L21" sqref="L21"/>
    </sheetView>
  </sheetViews>
  <sheetFormatPr defaultColWidth="9.00390625" defaultRowHeight="19.5" customHeight="1"/>
  <cols>
    <col min="1" max="1" width="3.00390625" style="1" customWidth="1"/>
    <col min="2" max="2" width="26.00390625" style="1" customWidth="1"/>
    <col min="3" max="3" width="7.875" style="1" customWidth="1"/>
    <col min="4" max="4" width="15.875" style="1" customWidth="1"/>
    <col min="5" max="5" width="18.125" style="1" bestFit="1" customWidth="1"/>
    <col min="6" max="6" width="12.375" style="1" customWidth="1"/>
    <col min="7" max="7" width="17.25390625" style="1" customWidth="1"/>
    <col min="8" max="8" width="4.125" style="1" customWidth="1"/>
    <col min="9" max="9" width="16.75390625" style="3" bestFit="1" customWidth="1"/>
    <col min="10" max="10" width="15.625" style="3" customWidth="1"/>
    <col min="11" max="16384" width="9.125" style="1" customWidth="1"/>
  </cols>
  <sheetData>
    <row r="1" spans="3:9" ht="19.5" customHeight="1">
      <c r="C1" s="52" t="s">
        <v>23</v>
      </c>
      <c r="D1" s="53"/>
      <c r="E1" s="53"/>
      <c r="F1" s="53"/>
      <c r="G1" s="53"/>
      <c r="H1" s="53"/>
      <c r="I1" s="53"/>
    </row>
    <row r="2" spans="3:9" ht="19.5" customHeight="1">
      <c r="C2" s="52" t="s">
        <v>27</v>
      </c>
      <c r="D2" s="53"/>
      <c r="E2" s="53"/>
      <c r="F2" s="53"/>
      <c r="G2" s="53"/>
      <c r="H2" s="53"/>
      <c r="I2" s="53"/>
    </row>
    <row r="3" spans="1:11" ht="15" customHeight="1">
      <c r="A3" s="47" t="s">
        <v>33</v>
      </c>
      <c r="B3" s="47"/>
      <c r="C3" s="43"/>
      <c r="D3" s="43"/>
      <c r="E3" s="43"/>
      <c r="F3" s="43"/>
      <c r="I3" s="2" t="s">
        <v>36</v>
      </c>
      <c r="J3" s="54" t="s">
        <v>30</v>
      </c>
      <c r="K3" s="54"/>
    </row>
    <row r="4" spans="1:11" ht="15" customHeight="1">
      <c r="A4" s="47" t="s">
        <v>32</v>
      </c>
      <c r="B4" s="47"/>
      <c r="C4" s="44"/>
      <c r="D4" s="44"/>
      <c r="E4" s="44"/>
      <c r="F4" s="44"/>
      <c r="I4" s="2" t="s">
        <v>35</v>
      </c>
      <c r="J4" s="54" t="s">
        <v>28</v>
      </c>
      <c r="K4" s="54"/>
    </row>
    <row r="5" spans="1:11" ht="15" customHeight="1">
      <c r="A5" s="47" t="s">
        <v>31</v>
      </c>
      <c r="B5" s="47"/>
      <c r="C5" s="44"/>
      <c r="D5" s="44"/>
      <c r="E5" s="44"/>
      <c r="F5" s="44"/>
      <c r="I5" s="2" t="s">
        <v>34</v>
      </c>
      <c r="J5" s="55" t="s">
        <v>29</v>
      </c>
      <c r="K5" s="55"/>
    </row>
    <row r="6" spans="1:10" ht="15" customHeight="1">
      <c r="A6" s="56"/>
      <c r="B6" s="56"/>
      <c r="C6" s="45"/>
      <c r="D6" s="45"/>
      <c r="E6" s="45"/>
      <c r="F6" s="45"/>
      <c r="G6" s="39"/>
      <c r="H6" s="40"/>
      <c r="I6" s="41"/>
      <c r="J6" s="41"/>
    </row>
    <row r="7" spans="1:10" ht="49.5" customHeight="1">
      <c r="A7" s="4"/>
      <c r="B7" s="65" t="s">
        <v>0</v>
      </c>
      <c r="C7" s="66"/>
      <c r="D7" s="38" t="s">
        <v>1</v>
      </c>
      <c r="E7" s="38" t="s">
        <v>26</v>
      </c>
      <c r="F7" s="38" t="s">
        <v>2</v>
      </c>
      <c r="G7" s="38" t="s">
        <v>3</v>
      </c>
      <c r="I7" s="5" t="s">
        <v>4</v>
      </c>
      <c r="J7" s="5" t="s">
        <v>2</v>
      </c>
    </row>
    <row r="8" spans="1:10" s="7" customFormat="1" ht="15" customHeight="1">
      <c r="A8" s="36">
        <v>1</v>
      </c>
      <c r="B8" s="68"/>
      <c r="C8" s="69"/>
      <c r="D8" s="24"/>
      <c r="E8" s="25"/>
      <c r="F8" s="26">
        <f aca="true" t="shared" si="0" ref="F8:F20">IF(E8="",0,IF(E8&lt;=50,300,IF(E8&lt;=100,600,IF(E8&lt;=150,900,IF(E8&lt;=200,1200,IF(E8&lt;=250,1500,IF(E8&lt;=300,1800,IF(E8&lt;=350,2100,2400))))))))</f>
        <v>0</v>
      </c>
      <c r="G8" s="27"/>
      <c r="I8" s="6" t="s">
        <v>5</v>
      </c>
      <c r="J8" s="6">
        <v>300</v>
      </c>
    </row>
    <row r="9" spans="1:10" s="9" customFormat="1" ht="15" customHeight="1">
      <c r="A9" s="36">
        <v>2</v>
      </c>
      <c r="B9" s="50"/>
      <c r="C9" s="51"/>
      <c r="D9" s="28">
        <f>'[1](1)'!$J$7</f>
        <v>0</v>
      </c>
      <c r="E9" s="29"/>
      <c r="F9" s="30">
        <f t="shared" si="0"/>
        <v>0</v>
      </c>
      <c r="G9" s="31"/>
      <c r="I9" s="8" t="s">
        <v>6</v>
      </c>
      <c r="J9" s="8">
        <f aca="true" t="shared" si="1" ref="J9:J17">J8+300</f>
        <v>600</v>
      </c>
    </row>
    <row r="10" spans="1:10" s="7" customFormat="1" ht="15" customHeight="1">
      <c r="A10" s="36">
        <v>3</v>
      </c>
      <c r="B10" s="57">
        <f>'[1](1)'!$C$8</f>
        <v>0</v>
      </c>
      <c r="C10" s="58"/>
      <c r="D10" s="32">
        <f>'[1](1)'!$J$8</f>
        <v>0</v>
      </c>
      <c r="E10" s="33"/>
      <c r="F10" s="34">
        <f t="shared" si="0"/>
        <v>0</v>
      </c>
      <c r="G10" s="35"/>
      <c r="I10" s="6" t="s">
        <v>7</v>
      </c>
      <c r="J10" s="6">
        <f t="shared" si="1"/>
        <v>900</v>
      </c>
    </row>
    <row r="11" spans="1:10" s="9" customFormat="1" ht="15" customHeight="1">
      <c r="A11" s="36">
        <v>4</v>
      </c>
      <c r="B11" s="50">
        <f>'[1](1)'!$C$9</f>
        <v>0</v>
      </c>
      <c r="C11" s="51"/>
      <c r="D11" s="28">
        <f>'[1](1)'!$J$9</f>
        <v>0</v>
      </c>
      <c r="E11" s="29"/>
      <c r="F11" s="30">
        <f t="shared" si="0"/>
        <v>0</v>
      </c>
      <c r="G11" s="31"/>
      <c r="I11" s="8" t="s">
        <v>8</v>
      </c>
      <c r="J11" s="8">
        <f t="shared" si="1"/>
        <v>1200</v>
      </c>
    </row>
    <row r="12" spans="1:10" s="7" customFormat="1" ht="15" customHeight="1">
      <c r="A12" s="36">
        <v>5</v>
      </c>
      <c r="B12" s="57"/>
      <c r="C12" s="58"/>
      <c r="D12" s="32"/>
      <c r="E12" s="33"/>
      <c r="F12" s="34">
        <f t="shared" si="0"/>
        <v>0</v>
      </c>
      <c r="G12" s="35"/>
      <c r="I12" s="6" t="s">
        <v>9</v>
      </c>
      <c r="J12" s="6">
        <f t="shared" si="1"/>
        <v>1500</v>
      </c>
    </row>
    <row r="13" spans="1:10" s="9" customFormat="1" ht="15" customHeight="1">
      <c r="A13" s="36">
        <v>6</v>
      </c>
      <c r="B13" s="50">
        <f>'[1](1)'!$C$11</f>
        <v>0</v>
      </c>
      <c r="C13" s="51"/>
      <c r="D13" s="28">
        <f>'[1](1)'!$J$11</f>
        <v>0</v>
      </c>
      <c r="E13" s="29"/>
      <c r="F13" s="30">
        <f t="shared" si="0"/>
        <v>0</v>
      </c>
      <c r="G13" s="31"/>
      <c r="I13" s="8" t="s">
        <v>10</v>
      </c>
      <c r="J13" s="8">
        <f t="shared" si="1"/>
        <v>1800</v>
      </c>
    </row>
    <row r="14" spans="1:10" s="7" customFormat="1" ht="15" customHeight="1">
      <c r="A14" s="36">
        <v>7</v>
      </c>
      <c r="B14" s="57">
        <f>'[1](1)'!$C12</f>
        <v>0</v>
      </c>
      <c r="C14" s="58"/>
      <c r="D14" s="32">
        <f>'[1](1)'!$J12</f>
        <v>0</v>
      </c>
      <c r="E14" s="33"/>
      <c r="F14" s="34">
        <f t="shared" si="0"/>
        <v>0</v>
      </c>
      <c r="G14" s="35"/>
      <c r="I14" s="6" t="s">
        <v>11</v>
      </c>
      <c r="J14" s="6">
        <f t="shared" si="1"/>
        <v>2100</v>
      </c>
    </row>
    <row r="15" spans="1:10" s="9" customFormat="1" ht="15" customHeight="1">
      <c r="A15" s="36">
        <v>8</v>
      </c>
      <c r="B15" s="50">
        <f>'[1](1)'!$C13</f>
        <v>0</v>
      </c>
      <c r="C15" s="51"/>
      <c r="D15" s="28">
        <f>'[1](1)'!$J13</f>
        <v>0</v>
      </c>
      <c r="E15" s="29"/>
      <c r="F15" s="30">
        <f t="shared" si="0"/>
        <v>0</v>
      </c>
      <c r="G15" s="31"/>
      <c r="I15" s="8" t="s">
        <v>12</v>
      </c>
      <c r="J15" s="8">
        <f t="shared" si="1"/>
        <v>2400</v>
      </c>
    </row>
    <row r="16" spans="1:10" s="7" customFormat="1" ht="15" customHeight="1">
      <c r="A16" s="36">
        <v>9</v>
      </c>
      <c r="B16" s="57">
        <f>'[1](1)'!$C14</f>
        <v>0</v>
      </c>
      <c r="C16" s="58"/>
      <c r="D16" s="32">
        <f>'[1](1)'!$J14</f>
        <v>0</v>
      </c>
      <c r="E16" s="33"/>
      <c r="F16" s="34">
        <f t="shared" si="0"/>
        <v>0</v>
      </c>
      <c r="G16" s="35"/>
      <c r="I16" s="6" t="s">
        <v>13</v>
      </c>
      <c r="J16" s="6">
        <f t="shared" si="1"/>
        <v>2700</v>
      </c>
    </row>
    <row r="17" spans="1:10" s="9" customFormat="1" ht="15" customHeight="1">
      <c r="A17" s="36">
        <v>10</v>
      </c>
      <c r="B17" s="50">
        <f>'[1](1)'!$C15</f>
        <v>0</v>
      </c>
      <c r="C17" s="51"/>
      <c r="D17" s="28">
        <f>'[1](1)'!$J15</f>
        <v>0</v>
      </c>
      <c r="E17" s="29"/>
      <c r="F17" s="30">
        <f t="shared" si="0"/>
        <v>0</v>
      </c>
      <c r="G17" s="31"/>
      <c r="I17" s="8" t="s">
        <v>14</v>
      </c>
      <c r="J17" s="8">
        <f t="shared" si="1"/>
        <v>3000</v>
      </c>
    </row>
    <row r="18" spans="1:10" s="7" customFormat="1" ht="15" customHeight="1">
      <c r="A18" s="36">
        <v>11</v>
      </c>
      <c r="B18" s="57">
        <f>'[1](1)'!$C16</f>
        <v>0</v>
      </c>
      <c r="C18" s="58"/>
      <c r="D18" s="32">
        <f>'[1](1)'!$J16</f>
        <v>0</v>
      </c>
      <c r="E18" s="33"/>
      <c r="F18" s="34">
        <f t="shared" si="0"/>
        <v>0</v>
      </c>
      <c r="G18" s="35"/>
      <c r="I18" s="48" t="s">
        <v>39</v>
      </c>
      <c r="J18" s="49"/>
    </row>
    <row r="19" spans="1:10" s="9" customFormat="1" ht="15" customHeight="1">
      <c r="A19" s="36">
        <v>12</v>
      </c>
      <c r="B19" s="50">
        <f>'[1](1)'!$C17</f>
        <v>0</v>
      </c>
      <c r="C19" s="51"/>
      <c r="D19" s="28">
        <f>'[1](1)'!$J17</f>
        <v>0</v>
      </c>
      <c r="E19" s="29"/>
      <c r="F19" s="30">
        <f t="shared" si="0"/>
        <v>0</v>
      </c>
      <c r="G19" s="31"/>
      <c r="I19" s="11"/>
      <c r="J19" s="11"/>
    </row>
    <row r="20" spans="1:10" s="7" customFormat="1" ht="15" customHeight="1">
      <c r="A20" s="36">
        <v>13</v>
      </c>
      <c r="B20" s="57">
        <f>'[1](1)'!$C18</f>
        <v>0</v>
      </c>
      <c r="C20" s="58"/>
      <c r="D20" s="32">
        <f>'[1](1)'!$J18</f>
        <v>0</v>
      </c>
      <c r="E20" s="33"/>
      <c r="F20" s="34">
        <f t="shared" si="0"/>
        <v>0</v>
      </c>
      <c r="G20" s="35"/>
      <c r="I20" s="10"/>
      <c r="J20" s="10"/>
    </row>
    <row r="21" spans="1:10" s="16" customFormat="1" ht="15" customHeight="1">
      <c r="A21" s="12"/>
      <c r="B21" s="13"/>
      <c r="C21" s="14" t="s">
        <v>15</v>
      </c>
      <c r="D21" s="15"/>
      <c r="E21" s="15">
        <f>SUM(E8:E20)</f>
        <v>0</v>
      </c>
      <c r="F21" s="15">
        <f>SUM(F8:F20)</f>
        <v>0</v>
      </c>
      <c r="G21" s="15"/>
      <c r="I21" s="17"/>
      <c r="J21" s="17"/>
    </row>
    <row r="22" spans="1:10" s="20" customFormat="1" ht="15" customHeight="1">
      <c r="A22" s="1"/>
      <c r="B22" s="67" t="s">
        <v>17</v>
      </c>
      <c r="C22" s="67"/>
      <c r="D22" s="67"/>
      <c r="E22" s="67"/>
      <c r="F22" s="18"/>
      <c r="G22" s="1"/>
      <c r="H22" s="19"/>
      <c r="I22" s="19"/>
      <c r="J22" s="19"/>
    </row>
    <row r="23" spans="1:10" s="21" customFormat="1" ht="24.75" customHeight="1">
      <c r="A23" s="61" t="s">
        <v>16</v>
      </c>
      <c r="B23" s="61"/>
      <c r="C23" s="61"/>
      <c r="D23" s="64" t="s">
        <v>24</v>
      </c>
      <c r="E23" s="64"/>
      <c r="F23" s="61" t="s">
        <v>18</v>
      </c>
      <c r="G23" s="61"/>
      <c r="H23" s="61"/>
      <c r="I23" s="61" t="s">
        <v>19</v>
      </c>
      <c r="J23" s="61"/>
    </row>
    <row r="24" spans="2:10" s="19" customFormat="1" ht="15" customHeight="1">
      <c r="B24" s="19">
        <f>C5</f>
        <v>0</v>
      </c>
      <c r="C24" s="37"/>
      <c r="D24" s="62"/>
      <c r="E24" s="62"/>
      <c r="F24" s="63"/>
      <c r="G24" s="63"/>
      <c r="H24" s="63"/>
      <c r="I24" s="62"/>
      <c r="J24" s="62"/>
    </row>
    <row r="25" spans="1:10" s="2" customFormat="1" ht="15" customHeight="1">
      <c r="A25" s="23"/>
      <c r="B25" s="42" t="s">
        <v>37</v>
      </c>
      <c r="C25" s="1"/>
      <c r="D25" s="59" t="s">
        <v>38</v>
      </c>
      <c r="E25" s="59"/>
      <c r="F25" s="60" t="s">
        <v>38</v>
      </c>
      <c r="G25" s="60"/>
      <c r="H25" s="60"/>
      <c r="I25" s="59" t="s">
        <v>38</v>
      </c>
      <c r="J25" s="59"/>
    </row>
    <row r="26" spans="1:10" s="2" customFormat="1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s="2" customFormat="1" ht="15" customHeight="1">
      <c r="A27" s="47" t="s">
        <v>20</v>
      </c>
      <c r="B27" s="47"/>
      <c r="C27" s="47"/>
      <c r="D27" s="47"/>
      <c r="E27" s="47"/>
      <c r="F27" s="47"/>
      <c r="G27" s="47"/>
      <c r="H27" s="47"/>
      <c r="I27" s="47"/>
      <c r="J27" s="22"/>
    </row>
    <row r="28" spans="1:10" s="2" customFormat="1" ht="15" customHeight="1">
      <c r="A28" s="46" t="s">
        <v>25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5" customHeight="1">
      <c r="A29" s="46" t="s">
        <v>22</v>
      </c>
      <c r="B29" s="46"/>
      <c r="C29" s="46"/>
      <c r="D29" s="46"/>
      <c r="E29" s="46"/>
      <c r="F29" s="46"/>
      <c r="G29" s="46"/>
      <c r="H29" s="46"/>
      <c r="I29" s="46"/>
      <c r="J29" s="46"/>
    </row>
    <row r="30" spans="1:7" ht="15" customHeight="1">
      <c r="A30" s="46" t="s">
        <v>40</v>
      </c>
      <c r="B30" s="46"/>
      <c r="C30" s="46"/>
      <c r="D30" s="46"/>
      <c r="E30" s="46"/>
      <c r="F30" s="46"/>
      <c r="G30" s="46"/>
    </row>
    <row r="31" ht="15" customHeight="1">
      <c r="A31" s="2"/>
    </row>
    <row r="32" ht="15" customHeight="1"/>
    <row r="33" ht="15" customHeight="1"/>
  </sheetData>
  <sheetProtection/>
  <mergeCells count="44">
    <mergeCell ref="B7:C7"/>
    <mergeCell ref="B14:C14"/>
    <mergeCell ref="B22:E22"/>
    <mergeCell ref="B16:C16"/>
    <mergeCell ref="B12:C12"/>
    <mergeCell ref="B13:C13"/>
    <mergeCell ref="B19:C19"/>
    <mergeCell ref="B8:C8"/>
    <mergeCell ref="B9:C9"/>
    <mergeCell ref="B10:C10"/>
    <mergeCell ref="I25:J25"/>
    <mergeCell ref="D24:E24"/>
    <mergeCell ref="F24:H24"/>
    <mergeCell ref="I24:J24"/>
    <mergeCell ref="I23:J23"/>
    <mergeCell ref="D23:E23"/>
    <mergeCell ref="F23:H23"/>
    <mergeCell ref="B18:C18"/>
    <mergeCell ref="D25:E25"/>
    <mergeCell ref="F25:H25"/>
    <mergeCell ref="A23:C23"/>
    <mergeCell ref="B17:C17"/>
    <mergeCell ref="B11:C11"/>
    <mergeCell ref="B20:C20"/>
    <mergeCell ref="C2:I2"/>
    <mergeCell ref="J3:K3"/>
    <mergeCell ref="A30:G30"/>
    <mergeCell ref="C1:I1"/>
    <mergeCell ref="A3:B3"/>
    <mergeCell ref="J5:K5"/>
    <mergeCell ref="J4:K4"/>
    <mergeCell ref="A6:B6"/>
    <mergeCell ref="A5:B5"/>
    <mergeCell ref="A4:B4"/>
    <mergeCell ref="C3:F3"/>
    <mergeCell ref="C4:F4"/>
    <mergeCell ref="C5:F5"/>
    <mergeCell ref="C6:F6"/>
    <mergeCell ref="A28:J28"/>
    <mergeCell ref="A29:J29"/>
    <mergeCell ref="A26:J26"/>
    <mergeCell ref="A27:I27"/>
    <mergeCell ref="I18:J18"/>
    <mergeCell ref="B15:C15"/>
  </mergeCells>
  <conditionalFormatting sqref="B8:G20">
    <cfRule type="expression" priority="1" dxfId="0" stopIfTrue="1">
      <formula>B8="ÖĞRETMENLİK EĞİTİMİ VE DEĞERLENDİRME"</formula>
    </cfRule>
    <cfRule type="expression" priority="2" dxfId="0" stopIfTrue="1">
      <formula>B8="ALAN ÇALIŞMASI"</formula>
    </cfRule>
  </conditionalFormatting>
  <printOptions horizontalCentered="1" verticalCentered="1"/>
  <pageMargins left="0.31496062992125984" right="0.31496062992125984" top="0.6299212598425197" bottom="0.6299212598425197" header="0.3937007874015748" footer="0.3937007874015748"/>
  <pageSetup horizontalDpi="600" verticalDpi="600" orientation="landscape" paperSize="9" r:id="rId3"/>
  <headerFooter alignWithMargins="0">
    <oddHeader>&amp;C&amp;"Times New Roman,Kalın"&amp;12ÖRGÜN ÖĞRETİM FİNAL SINAV ÜCRET FORMU&amp;R&amp;"Times New Roman,Kalın"&amp;9&amp;P</oddHeader>
    <oddFooter>&amp;R&amp;"Times New Roman,Kalın"&amp;9&amp;P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Tevfik Akça</dc:creator>
  <cp:keywords/>
  <dc:description/>
  <cp:lastModifiedBy>uye</cp:lastModifiedBy>
  <cp:lastPrinted>2019-01-17T07:20:09Z</cp:lastPrinted>
  <dcterms:created xsi:type="dcterms:W3CDTF">1998-01-25T18:24:09Z</dcterms:created>
  <dcterms:modified xsi:type="dcterms:W3CDTF">2019-01-17T07:25:59Z</dcterms:modified>
  <cp:category/>
  <cp:version/>
  <cp:contentType/>
  <cp:contentStatus/>
</cp:coreProperties>
</file>